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o\OneDrive\Escritorio\CONTABILIDAD MENSUAL 2017\2024\09 SEPTIEMBRE\"/>
    </mc:Choice>
  </mc:AlternateContent>
  <xr:revisionPtr revIDLastSave="0" documentId="13_ncr:1_{AA7BE77E-0D82-4C85-9796-9E200476C78C}" xr6:coauthVersionLast="47" xr6:coauthVersionMax="47" xr10:uidLastSave="{00000000-0000-0000-0000-000000000000}"/>
  <bookViews>
    <workbookView xWindow="-28920" yWindow="-885" windowWidth="29040" windowHeight="15720" xr2:uid="{00000000-000D-0000-FFFF-FFFF00000000}"/>
  </bookViews>
  <sheets>
    <sheet name="NOMINA ENERO" sheetId="1" r:id="rId1"/>
    <sheet name="IMPUESTOS INFONAVIT" sheetId="3" state="hidden" r:id="rId2"/>
    <sheet name="IMPUESTOS IMSS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11" i="1" l="1"/>
  <c r="I12" i="1"/>
  <c r="C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<sst xmlns="http://schemas.openxmlformats.org/spreadsheetml/2006/main" count="70" uniqueCount="44">
  <si>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</si>
  <si>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</si>
  <si>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</si>
  <si>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</si>
  <si>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</si>
  <si>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</si>
  <si>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</si>
  <si>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</si>
  <si>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</si>
  <si>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</si>
  <si>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</si>
  <si>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</si>
  <si>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</si>
  <si>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</si>
  <si>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</si>
  <si>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</si>
  <si>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</si>
  <si>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</si>
  <si>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</si>
  <si>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</si>
  <si>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</si>
  <si>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</si>
  <si>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</si>
  <si>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</si>
  <si>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</si>
  <si>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</si>
  <si>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</si>
  <si>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</si>
  <si>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</si>
  <si>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</si>
  <si>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</si>
  <si>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</si>
  <si>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</si>
  <si>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</si>
  <si>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</si>
  <si>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</si>
  <si>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CLAUDIA MARCELA PEÑA GOMEZ</t>
  </si>
  <si>
    <t xml:space="preserve"> TOTAL </t>
  </si>
  <si>
    <t>SUEDO MENSUAL</t>
  </si>
  <si>
    <t xml:space="preserve"> </t>
  </si>
  <si>
    <t>DE LA PAZ GUZMAN RAMONA</t>
  </si>
  <si>
    <t>BECERRA ALCANTAR BRAYAN MARTIN</t>
  </si>
  <si>
    <t>SUELDO MENSUAL</t>
  </si>
  <si>
    <t>TOTAL NOMINA DEL MES DE SEPTIEMBRE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</si>
</sst>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4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1" xfId="0" applyFont="1" applyBorder="1"/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N22"/>
  <sheetViews>
    <sheetView tabSelected="1" zoomScale="106" zoomScaleNormal="106" workbookViewId="0">
      <selection activeCell="C17" sqref="C17"/>
    </sheetView>
  </sheetViews>
  <sheetFormatPr baseColWidth="10" defaultRowHeight="15" x14ac:dyDescent="0.25"/>
  <cols>
    <col min="1" max="1" width="34.5703125" bestFit="1" customWidth="1"/>
    <col min="2" max="2" width="18.7109375" customWidth="1"/>
    <col min="3" max="3" width="11.7109375" customWidth="1"/>
    <col min="9" max="9" width="12.7109375" customWidth="1"/>
  </cols>
  <sheetData>
    <row r="3" spans="1:14" ht="16.149999999999999" customHeight="1" x14ac:dyDescent="0.25">
      <c r="B3" s="2" t="s">
        <v>11</v>
      </c>
      <c r="C3" s="2"/>
      <c r="D3" s="2"/>
    </row>
    <row r="4" spans="1:14" x14ac:dyDescent="0.25">
      <c r="B4" s="2" t="s">
        <v>12</v>
      </c>
      <c r="C4" s="2"/>
      <c r="D4" s="2"/>
    </row>
    <row r="5" spans="1:14" x14ac:dyDescent="0.25">
      <c r="B5" s="51">
        <v>45536</v>
      </c>
      <c r="C5" s="2"/>
      <c r="D5" s="2"/>
    </row>
    <row r="6" spans="1:14" x14ac:dyDescent="0.25">
      <c r="B6" s="2" t="s">
        <v>39</v>
      </c>
    </row>
    <row r="7" spans="1:14" x14ac:dyDescent="0.25">
      <c r="B7" s="2"/>
      <c r="L7" t="s">
        <v>39</v>
      </c>
    </row>
    <row r="8" spans="1:14" ht="15" customHeight="1" x14ac:dyDescent="0.25">
      <c r="A8" s="40"/>
      <c r="B8" s="40"/>
      <c r="C8" s="40"/>
      <c r="D8" s="40"/>
      <c r="E8" s="40"/>
      <c r="F8" s="40"/>
      <c r="G8" s="40" t="s">
        <v>4</v>
      </c>
      <c r="H8" s="40" t="s">
        <v>10</v>
      </c>
      <c r="I8" s="40" t="s">
        <v>8</v>
      </c>
    </row>
    <row r="9" spans="1:14" ht="15" customHeight="1" x14ac:dyDescent="0.25">
      <c r="A9" s="40"/>
      <c r="B9" s="40"/>
      <c r="C9" s="40" t="s">
        <v>2</v>
      </c>
      <c r="D9" s="40" t="s">
        <v>3</v>
      </c>
      <c r="E9" s="40" t="s">
        <v>5</v>
      </c>
      <c r="F9" s="40" t="s">
        <v>4</v>
      </c>
      <c r="G9" s="40" t="s">
        <v>7</v>
      </c>
      <c r="H9" s="40" t="s">
        <v>6</v>
      </c>
      <c r="I9" s="40" t="s">
        <v>9</v>
      </c>
      <c r="L9" t="s">
        <v>39</v>
      </c>
      <c r="N9" s="15"/>
    </row>
    <row r="10" spans="1:14" ht="16.899999999999999" customHeight="1" x14ac:dyDescent="0.25">
      <c r="A10" s="48" t="s">
        <v>40</v>
      </c>
      <c r="B10" s="48" t="s">
        <v>38</v>
      </c>
      <c r="C10" s="49">
        <v>7567.47</v>
      </c>
      <c r="D10" s="50">
        <v>506.24</v>
      </c>
      <c r="E10" s="50">
        <v>97.96</v>
      </c>
      <c r="F10" s="50">
        <v>0</v>
      </c>
      <c r="G10" s="50"/>
      <c r="H10" s="49">
        <v>0</v>
      </c>
      <c r="I10" s="49">
        <f>SUM(C10-D10-E10+F10)</f>
        <v>6963.27</v>
      </c>
      <c r="J10" s="5"/>
      <c r="N10" s="15"/>
    </row>
    <row r="11" spans="1:14" ht="15" customHeight="1" x14ac:dyDescent="0.25">
      <c r="A11" s="48" t="s">
        <v>36</v>
      </c>
      <c r="B11" s="48" t="s">
        <v>38</v>
      </c>
      <c r="C11" s="49">
        <v>7567.47</v>
      </c>
      <c r="D11" s="50">
        <v>506.24</v>
      </c>
      <c r="E11" s="50">
        <v>97.96</v>
      </c>
      <c r="F11" s="50">
        <v>0</v>
      </c>
      <c r="G11" s="50"/>
      <c r="H11" s="50">
        <v>0</v>
      </c>
      <c r="I11" s="49">
        <f t="shared" ref="I11:I12" si="0">SUM(C11-D11-E11+F11)</f>
        <v>6963.27</v>
      </c>
      <c r="J11" s="6"/>
    </row>
    <row r="12" spans="1:14" ht="15" customHeight="1" x14ac:dyDescent="0.25">
      <c r="A12" s="48" t="s">
        <v>41</v>
      </c>
      <c r="B12" s="48" t="s">
        <v>42</v>
      </c>
      <c r="C12" s="49">
        <v>7567.47</v>
      </c>
      <c r="D12" s="50">
        <v>506.24</v>
      </c>
      <c r="E12" s="50">
        <v>97.96</v>
      </c>
      <c r="F12" s="50">
        <v>0</v>
      </c>
      <c r="G12" s="50"/>
      <c r="H12" s="50">
        <v>0</v>
      </c>
      <c r="I12" s="49">
        <f t="shared" si="0"/>
        <v>6963.27</v>
      </c>
    </row>
    <row r="13" spans="1:14" ht="15" customHeight="1" x14ac:dyDescent="0.25">
      <c r="A13" s="37" t="s">
        <v>43</v>
      </c>
      <c r="B13" s="38"/>
      <c r="C13" s="38"/>
      <c r="D13" s="38"/>
      <c r="E13" s="38"/>
      <c r="F13" s="38"/>
      <c r="G13" s="38"/>
      <c r="H13" s="39"/>
      <c r="I13" s="45"/>
    </row>
    <row r="14" spans="1:14" x14ac:dyDescent="0.25">
      <c r="C14" s="15"/>
    </row>
    <row r="15" spans="1:14" ht="15" customHeight="1" x14ac:dyDescent="0.25">
      <c r="B15" s="46" t="s">
        <v>35</v>
      </c>
      <c r="C15" s="47"/>
    </row>
    <row r="16" spans="1:14" s="22" customFormat="1" ht="15" customHeight="1" x14ac:dyDescent="0.25">
      <c r="B16" s="3" t="s">
        <v>33</v>
      </c>
      <c r="C16" s="41">
        <v>9650.7900000000009</v>
      </c>
      <c r="E16" s="42"/>
    </row>
    <row r="17" spans="2:6" ht="15.75" customHeight="1" thickBot="1" x14ac:dyDescent="0.3">
      <c r="B17" s="43" t="s">
        <v>13</v>
      </c>
      <c r="C17" s="44">
        <v>682</v>
      </c>
    </row>
    <row r="18" spans="2:6" ht="15.75" customHeight="1" thickTop="1" x14ac:dyDescent="0.25">
      <c r="B18" s="7" t="s">
        <v>37</v>
      </c>
      <c r="C18" s="7">
        <f>+C16+C17</f>
        <v>10332.790000000001</v>
      </c>
    </row>
    <row r="19" spans="2:6" x14ac:dyDescent="0.25">
      <c r="C19" s="2"/>
    </row>
    <row r="21" spans="2:6" x14ac:dyDescent="0.25">
      <c r="F21" s="15" t="s">
        <v>39</v>
      </c>
    </row>
    <row r="22" spans="2:6" x14ac:dyDescent="0.25">
      <c r="F22" t="s">
        <v>39</v>
      </c>
    </row>
  </sheetData>
  <pageMargins left="0" right="0" top="0.74803149606299213" bottom="0.74803149606299213" header="0.31496062992125984" footer="0.31496062992125984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2" t="s">
        <v>17</v>
      </c>
      <c r="D7" s="53"/>
      <c r="E7" s="10" t="s">
        <v>20</v>
      </c>
      <c r="F7" s="52" t="s">
        <v>22</v>
      </c>
      <c r="G7" s="53"/>
      <c r="H7" s="10" t="s">
        <v>25</v>
      </c>
      <c r="I7" s="10" t="s">
        <v>26</v>
      </c>
      <c r="J7" s="52" t="s">
        <v>27</v>
      </c>
      <c r="K7" s="53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2" t="s">
        <v>27</v>
      </c>
      <c r="D14" s="53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2" t="s">
        <v>34</v>
      </c>
      <c r="E7" s="53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Salvador Sandoval</cp:lastModifiedBy>
  <cp:lastPrinted>2024-01-24T15:36:27Z</cp:lastPrinted>
  <dcterms:created xsi:type="dcterms:W3CDTF">2020-01-10T16:46:47Z</dcterms:created>
  <dcterms:modified xsi:type="dcterms:W3CDTF">2024-09-03T20:25:09Z</dcterms:modified>
</cp:coreProperties>
</file>